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6" sheetId="3" r:id="rId1"/>
  </sheets>
  <calcPr calcId="114210"/>
</workbook>
</file>

<file path=xl/calcChain.xml><?xml version="1.0" encoding="utf-8"?>
<calcChain xmlns="http://schemas.openxmlformats.org/spreadsheetml/2006/main">
  <c r="I11" i="3"/>
  <c r="F11"/>
  <c r="I15"/>
  <c r="F15"/>
  <c r="C11"/>
  <c r="C20"/>
  <c r="C18"/>
  <c r="I10"/>
  <c r="I20"/>
  <c r="F20"/>
  <c r="I19"/>
  <c r="F19"/>
  <c r="F17"/>
  <c r="I16"/>
  <c r="F16"/>
  <c r="I14"/>
  <c r="I13"/>
  <c r="C12"/>
</calcChain>
</file>

<file path=xl/sharedStrings.xml><?xml version="1.0" encoding="utf-8"?>
<sst xmlns="http://schemas.openxmlformats.org/spreadsheetml/2006/main" count="32" uniqueCount="24">
  <si>
    <t>№ п/п</t>
  </si>
  <si>
    <t>Всего</t>
  </si>
  <si>
    <t>Средства бюджета МО</t>
  </si>
  <si>
    <t>Наименование  в соответствии с государственной программой</t>
  </si>
  <si>
    <t>Объем финансирования ( тыс.руб.)</t>
  </si>
  <si>
    <t>Средства бюджета Волоколамского  городского округа</t>
  </si>
  <si>
    <t>Строительство физкультурно-оздоровительного комплекса с крытым катком по адресу: г. Волоколамск, ул. Рижское шоссе, д.40 (ПИР и строительство)</t>
  </si>
  <si>
    <t>Приложение №6</t>
  </si>
  <si>
    <t>2021 год</t>
  </si>
  <si>
    <t>2022 год</t>
  </si>
  <si>
    <t>2023 год</t>
  </si>
  <si>
    <t xml:space="preserve">Изготовление и установка стел </t>
  </si>
  <si>
    <t>Проектно-изыскательские работы и строительство детского сада на 125 мест в г. Волоколамск</t>
  </si>
  <si>
    <t>Реконструкция стадиона «Центральный» (ПИР и реконструкция), Московская область, Волоколамский г.о., ул. Парковая</t>
  </si>
  <si>
    <t xml:space="preserve">Перечень объектов муниципальной собственности Волоколамского  городского округа, софинансирование капитальных вложений в которые осуществляется за счет субсидий из бюджета Московской области на 2021 год и на плановый период 2022 и 2023 годов </t>
  </si>
  <si>
    <t>к решению Совета депутатов Волоколамского городского округа Московской области № 19-125 от 24.12.2020 г.</t>
  </si>
  <si>
    <t xml:space="preserve">Строительство центра культурного развития по адресу: Волоколамский городской округ, п. Чисмена (в том числе проектно-изыскательские работы) 
</t>
  </si>
  <si>
    <t>Строительство котельной №37, п. Сычево, Школьный пр., д.4, г.о. Волоколамский (в т.ч. ПИР, ТП)</t>
  </si>
  <si>
    <t>Строительство котельной №34, с. Ярополец, ул. Пушкинская, г.о. Волоколамский (в т.ч. ПИР, ТП)</t>
  </si>
  <si>
    <t>Строительство котельной по адресу: д. Судниково, Волоколамский городской округ, Московская область (в том числе ПИР)</t>
  </si>
  <si>
    <t>Строительство сетей теплоснабжения от котельной до потребителей в д. Судниково (ПИР)</t>
  </si>
  <si>
    <t>Строительство ВЗУ с подводящими инженерными сетями по адресу: г. Волоколамск, ул. Фабричная (ПИР)</t>
  </si>
  <si>
    <t xml:space="preserve">Строительство котельной для жилого дома по адресу: Московская область, г. Волоколамск, ул. Северное шоссе, д.12 
</t>
  </si>
  <si>
    <t>"О бюджете Волоколамского городского округа Московской области на 2021 год и на плановый период 2022 и 2023 годов", в редакции решений № 23-133  от 25.02.2021, № 24-137 от 25.03.2021, № 27-152 от 12.05.2021, № 29-157 от 24.06.2021, № 32-166 от 03.08.2021,  № 33-167 от 26.08.2021, №34-168 от 30.09.2021,  № 35-175  от 26.10.2021г., № 38-185 от 03.12.2021г., №39-187 от 24.12.2021г.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</si>
</sst>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4" fillId="0" borderId="0" xfId="0" applyFont="1"/>
    <xf numFmtId="0" fontId="1" fillId="0" borderId="2" xfId="0" applyNumberFormat="1" applyFont="1" applyBorder="1" applyAlignment="1">
      <alignment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1" fillId="0" borderId="0" xfId="0" applyFont="1" applyFill="1"/>
    <xf numFmtId="0" fontId="4" fillId="0" borderId="0" xfId="0" applyFont="1" applyFill="1" applyAlignment="1">
      <alignment wrapText="1"/>
    </xf>
    <xf numFmtId="0" fontId="1" fillId="0" borderId="1" xfId="0" applyNumberFormat="1" applyFont="1" applyFill="1" applyBorder="1" applyAlignment="1">
      <alignment wrapText="1"/>
    </xf>
    <xf numFmtId="164" fontId="1" fillId="0" borderId="0" xfId="0" applyNumberFormat="1" applyFont="1"/>
    <xf numFmtId="2" fontId="3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Alignment="1">
      <alignment horizontal="left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topLeftCell="C1" workbookViewId="0">
      <selection activeCell="J3" sqref="J3:K3"/>
    </sheetView>
  </sheetViews>
  <sheetFormatPr defaultColWidth="8.85546875" defaultRowHeight="15"/>
  <cols>
    <col min="1" max="1" width="5.28515625" style="1" customWidth="1"/>
    <col min="2" max="2" width="68" style="2" customWidth="1"/>
    <col min="3" max="3" width="16.85546875" style="2" customWidth="1"/>
    <col min="4" max="4" width="17.5703125" style="2" customWidth="1"/>
    <col min="5" max="5" width="19.28515625" style="2" customWidth="1"/>
    <col min="6" max="6" width="15.7109375" style="2" customWidth="1"/>
    <col min="7" max="7" width="15.42578125" style="2" customWidth="1"/>
    <col min="8" max="8" width="18.28515625" style="2" customWidth="1"/>
    <col min="9" max="9" width="13.7109375" style="2" customWidth="1"/>
    <col min="10" max="10" width="14.28515625" style="2" customWidth="1"/>
    <col min="11" max="11" width="18.7109375" style="2" customWidth="1"/>
    <col min="12" max="16384" width="8.85546875" style="2"/>
  </cols>
  <sheetData>
    <row r="1" spans="1:11" ht="20.25" customHeight="1">
      <c r="D1" s="26"/>
      <c r="E1" s="26"/>
      <c r="J1" s="27" t="s">
        <v>7</v>
      </c>
      <c r="K1" s="27"/>
    </row>
    <row r="2" spans="1:11" ht="71.25" customHeight="1">
      <c r="D2" s="26"/>
      <c r="E2" s="26"/>
      <c r="J2" s="26" t="s">
        <v>15</v>
      </c>
      <c r="K2" s="26"/>
    </row>
    <row r="3" spans="1:11" ht="214.5" customHeight="1">
      <c r="D3" s="28"/>
      <c r="E3" s="28"/>
      <c r="J3" s="28" t="s">
        <v>23</v>
      </c>
      <c r="K3" s="28"/>
    </row>
    <row r="5" spans="1:11" ht="54.75" customHeight="1">
      <c r="B5" s="21" t="s">
        <v>14</v>
      </c>
      <c r="C5" s="21"/>
      <c r="D5" s="21"/>
      <c r="E5" s="21"/>
      <c r="F5" s="21"/>
      <c r="G5" s="21"/>
      <c r="H5" s="21"/>
      <c r="I5" s="21"/>
      <c r="J5" s="21"/>
      <c r="K5" s="21"/>
    </row>
    <row r="6" spans="1:11" ht="54.75" customHeight="1">
      <c r="B6" s="11"/>
      <c r="C6" s="11"/>
      <c r="D6" s="11"/>
      <c r="E6" s="11"/>
    </row>
    <row r="7" spans="1:11" ht="15.75" customHeight="1">
      <c r="A7" s="25" t="s">
        <v>0</v>
      </c>
      <c r="B7" s="25" t="s">
        <v>3</v>
      </c>
      <c r="C7" s="29" t="s">
        <v>8</v>
      </c>
      <c r="D7" s="29"/>
      <c r="E7" s="29"/>
      <c r="F7" s="22" t="s">
        <v>9</v>
      </c>
      <c r="G7" s="23"/>
      <c r="H7" s="24"/>
      <c r="I7" s="22" t="s">
        <v>10</v>
      </c>
      <c r="J7" s="23"/>
      <c r="K7" s="24"/>
    </row>
    <row r="8" spans="1:11" ht="21" customHeight="1">
      <c r="A8" s="25"/>
      <c r="B8" s="25"/>
      <c r="C8" s="25" t="s">
        <v>4</v>
      </c>
      <c r="D8" s="25"/>
      <c r="E8" s="25"/>
      <c r="F8" s="25" t="s">
        <v>4</v>
      </c>
      <c r="G8" s="25"/>
      <c r="H8" s="25"/>
      <c r="I8" s="25" t="s">
        <v>4</v>
      </c>
      <c r="J8" s="25"/>
      <c r="K8" s="25"/>
    </row>
    <row r="9" spans="1:11" ht="75">
      <c r="A9" s="25"/>
      <c r="B9" s="25"/>
      <c r="C9" s="10" t="s">
        <v>1</v>
      </c>
      <c r="D9" s="10" t="s">
        <v>2</v>
      </c>
      <c r="E9" s="10" t="s">
        <v>5</v>
      </c>
      <c r="F9" s="10" t="s">
        <v>1</v>
      </c>
      <c r="G9" s="10" t="s">
        <v>2</v>
      </c>
      <c r="H9" s="10" t="s">
        <v>5</v>
      </c>
      <c r="I9" s="10" t="s">
        <v>1</v>
      </c>
      <c r="J9" s="10" t="s">
        <v>2</v>
      </c>
      <c r="K9" s="10" t="s">
        <v>5</v>
      </c>
    </row>
    <row r="10" spans="1:11" ht="54.75" customHeight="1">
      <c r="A10" s="12">
        <v>1</v>
      </c>
      <c r="B10" s="9" t="s">
        <v>21</v>
      </c>
      <c r="C10" s="3"/>
      <c r="D10" s="7"/>
      <c r="E10" s="7"/>
      <c r="F10" s="3"/>
      <c r="G10" s="3"/>
      <c r="H10" s="3"/>
      <c r="I10" s="3">
        <f>J10+K10</f>
        <v>27111.4</v>
      </c>
      <c r="J10" s="3">
        <v>24237</v>
      </c>
      <c r="K10" s="3">
        <v>2874.4</v>
      </c>
    </row>
    <row r="11" spans="1:11" s="17" customFormat="1" ht="48" customHeight="1">
      <c r="A11" s="15">
        <v>2</v>
      </c>
      <c r="B11" s="16" t="s">
        <v>19</v>
      </c>
      <c r="C11" s="13">
        <f>D11+E11</f>
        <v>737.5</v>
      </c>
      <c r="D11" s="13">
        <v>725.7</v>
      </c>
      <c r="E11" s="13">
        <v>11.8</v>
      </c>
      <c r="F11" s="13">
        <f>G11+H11</f>
        <v>19992.5</v>
      </c>
      <c r="G11" s="13">
        <v>19672.599999999999</v>
      </c>
      <c r="H11" s="13">
        <v>319.89999999999998</v>
      </c>
      <c r="I11" s="13">
        <f>J11+K11</f>
        <v>15219.7</v>
      </c>
      <c r="J11" s="13">
        <v>14976.2</v>
      </c>
      <c r="K11" s="13">
        <v>243.5</v>
      </c>
    </row>
    <row r="12" spans="1:11" s="17" customFormat="1" ht="48" customHeight="1">
      <c r="A12" s="15">
        <v>3</v>
      </c>
      <c r="B12" s="18" t="s">
        <v>20</v>
      </c>
      <c r="C12" s="13">
        <f>D12+E12</f>
        <v>8184.8</v>
      </c>
      <c r="D12" s="13">
        <v>7366.3</v>
      </c>
      <c r="E12" s="13">
        <v>818.5</v>
      </c>
      <c r="F12" s="13"/>
      <c r="G12" s="13"/>
      <c r="H12" s="13"/>
      <c r="I12" s="13"/>
      <c r="J12" s="13"/>
      <c r="K12" s="13"/>
    </row>
    <row r="13" spans="1:11" ht="45" customHeight="1">
      <c r="A13" s="12">
        <v>4</v>
      </c>
      <c r="B13" s="4" t="s">
        <v>17</v>
      </c>
      <c r="C13" s="3"/>
      <c r="D13" s="3"/>
      <c r="E13" s="3"/>
      <c r="F13" s="3"/>
      <c r="G13" s="3"/>
      <c r="H13" s="3"/>
      <c r="I13" s="3">
        <f t="shared" ref="I13:I20" si="0">J13+K13</f>
        <v>13058</v>
      </c>
      <c r="J13" s="13">
        <v>11752.2</v>
      </c>
      <c r="K13" s="3">
        <v>1305.8</v>
      </c>
    </row>
    <row r="14" spans="1:11" ht="51.75" customHeight="1">
      <c r="A14" s="12">
        <v>5</v>
      </c>
      <c r="B14" s="6" t="s">
        <v>18</v>
      </c>
      <c r="C14" s="3"/>
      <c r="D14" s="3"/>
      <c r="E14" s="3"/>
      <c r="F14" s="3"/>
      <c r="G14" s="3"/>
      <c r="H14" s="3"/>
      <c r="I14" s="3">
        <f t="shared" si="0"/>
        <v>1909.5</v>
      </c>
      <c r="J14" s="13">
        <v>1718.5</v>
      </c>
      <c r="K14" s="3">
        <v>191</v>
      </c>
    </row>
    <row r="15" spans="1:11" s="17" customFormat="1" ht="51.75" customHeight="1">
      <c r="A15" s="15">
        <v>6</v>
      </c>
      <c r="B15" s="19" t="s">
        <v>22</v>
      </c>
      <c r="C15" s="13"/>
      <c r="D15" s="13"/>
      <c r="E15" s="13"/>
      <c r="F15" s="13">
        <f>G15+H15</f>
        <v>7681.8</v>
      </c>
      <c r="G15" s="13">
        <v>6913.6</v>
      </c>
      <c r="H15" s="13">
        <v>768.2</v>
      </c>
      <c r="I15" s="13">
        <f>J15+K15</f>
        <v>0</v>
      </c>
      <c r="J15" s="13">
        <v>0</v>
      </c>
      <c r="K15" s="13">
        <v>0</v>
      </c>
    </row>
    <row r="16" spans="1:11" ht="32.25" customHeight="1">
      <c r="A16" s="12">
        <v>7</v>
      </c>
      <c r="B16" s="5" t="s">
        <v>11</v>
      </c>
      <c r="C16" s="3"/>
      <c r="D16" s="3"/>
      <c r="E16" s="3"/>
      <c r="F16" s="3">
        <f>G16+H16</f>
        <v>30316</v>
      </c>
      <c r="G16" s="3">
        <v>28800</v>
      </c>
      <c r="H16" s="3">
        <v>1516</v>
      </c>
      <c r="I16" s="3">
        <f t="shared" si="0"/>
        <v>15158</v>
      </c>
      <c r="J16" s="3">
        <v>14400</v>
      </c>
      <c r="K16" s="3">
        <v>758</v>
      </c>
    </row>
    <row r="17" spans="1:11" ht="32.25" customHeight="1">
      <c r="A17" s="12">
        <v>8</v>
      </c>
      <c r="B17" s="9" t="s">
        <v>12</v>
      </c>
      <c r="C17" s="3"/>
      <c r="D17" s="8"/>
      <c r="E17" s="3"/>
      <c r="F17" s="3">
        <f>G17+H17</f>
        <v>172498.19999999998</v>
      </c>
      <c r="G17" s="3">
        <v>155248.29999999999</v>
      </c>
      <c r="H17" s="3">
        <v>17249.900000000001</v>
      </c>
      <c r="I17" s="3"/>
      <c r="J17" s="3"/>
      <c r="K17" s="3"/>
    </row>
    <row r="18" spans="1:11" ht="67.5" customHeight="1">
      <c r="A18" s="12">
        <v>9</v>
      </c>
      <c r="B18" s="14" t="s">
        <v>16</v>
      </c>
      <c r="C18" s="3">
        <f>SUM(D18:E18)</f>
        <v>5948</v>
      </c>
      <c r="D18" s="8">
        <v>5888.5</v>
      </c>
      <c r="E18" s="3">
        <v>59.5</v>
      </c>
      <c r="F18" s="3"/>
      <c r="G18" s="3"/>
      <c r="H18" s="3"/>
      <c r="I18" s="3"/>
      <c r="J18" s="3"/>
      <c r="K18" s="3"/>
    </row>
    <row r="19" spans="1:11" ht="50.25" customHeight="1">
      <c r="A19" s="12">
        <v>10</v>
      </c>
      <c r="B19" s="4" t="s">
        <v>6</v>
      </c>
      <c r="C19" s="3"/>
      <c r="D19" s="3"/>
      <c r="E19" s="3"/>
      <c r="F19" s="3">
        <f>G19+H19</f>
        <v>153000</v>
      </c>
      <c r="G19" s="3">
        <v>151470</v>
      </c>
      <c r="H19" s="3">
        <v>1530</v>
      </c>
      <c r="I19" s="3">
        <f t="shared" si="0"/>
        <v>268527.59999999998</v>
      </c>
      <c r="J19" s="3">
        <v>265842.3</v>
      </c>
      <c r="K19" s="3">
        <v>2685.3</v>
      </c>
    </row>
    <row r="20" spans="1:11" ht="59.25" customHeight="1">
      <c r="A20" s="12">
        <v>11</v>
      </c>
      <c r="B20" s="4" t="s">
        <v>13</v>
      </c>
      <c r="C20" s="3">
        <f>SUM(D20:E20)</f>
        <v>14773.6</v>
      </c>
      <c r="D20" s="3">
        <v>14034.9</v>
      </c>
      <c r="E20" s="3">
        <v>738.7</v>
      </c>
      <c r="F20" s="3">
        <f>G20+H20</f>
        <v>196600.6</v>
      </c>
      <c r="G20" s="3">
        <v>186770.6</v>
      </c>
      <c r="H20" s="3">
        <v>9830</v>
      </c>
      <c r="I20" s="3">
        <f t="shared" si="0"/>
        <v>219836.6</v>
      </c>
      <c r="J20" s="3">
        <v>208844.7</v>
      </c>
      <c r="K20" s="3">
        <v>10991.9</v>
      </c>
    </row>
    <row r="23" spans="1:11">
      <c r="C23" s="20"/>
      <c r="D23" s="20"/>
      <c r="E23" s="20"/>
      <c r="F23" s="20"/>
      <c r="G23" s="20"/>
      <c r="H23" s="20"/>
      <c r="I23" s="20"/>
      <c r="J23" s="20"/>
      <c r="K23" s="20"/>
    </row>
  </sheetData>
  <mergeCells count="15">
    <mergeCell ref="J3:K3"/>
    <mergeCell ref="A7:A9"/>
    <mergeCell ref="B7:B9"/>
    <mergeCell ref="C7:E7"/>
    <mergeCell ref="F7:H7"/>
    <mergeCell ref="B5:K5"/>
    <mergeCell ref="I7:K7"/>
    <mergeCell ref="C8:E8"/>
    <mergeCell ref="F8:H8"/>
    <mergeCell ref="D1:E1"/>
    <mergeCell ref="J1:K1"/>
    <mergeCell ref="D2:E2"/>
    <mergeCell ref="J2:K2"/>
    <mergeCell ref="I8:K8"/>
    <mergeCell ref="D3:E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2020-02-03T12:52:52Z</cp:lastPrinted>
  <dcterms:created xsi:type="dcterms:W3CDTF">2006-09-28T05:33:49Z</dcterms:created>
  <dcterms:modified xsi:type="dcterms:W3CDTF">2021-12-27T07:38:55Z</dcterms:modified>
</cp:coreProperties>
</file>