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19320" windowHeight="10170"/>
  </bookViews>
  <sheets>
    <sheet name="Лист1" sheetId="2" r:id="rId1"/>
  </sheets>
  <calcPr calcId="114210"/>
</workbook>
</file>

<file path=xl/calcChain.xml><?xml version="1.0" encoding="utf-8"?>
<calcChain xmlns="http://schemas.openxmlformats.org/spreadsheetml/2006/main">
  <c r="C18" i="2"/>
  <c r="D18"/>
  <c r="G18"/>
  <c r="H18"/>
  <c r="K18"/>
  <c r="L18"/>
  <c r="B17"/>
  <c r="B12"/>
  <c r="F12"/>
  <c r="J12"/>
  <c r="J13"/>
  <c r="J14"/>
  <c r="J15"/>
  <c r="J16"/>
  <c r="J17"/>
  <c r="F13"/>
  <c r="F16"/>
  <c r="F17"/>
  <c r="B13"/>
  <c r="B18"/>
  <c r="F18"/>
</calcChain>
</file>

<file path=xl/sharedStrings.xml><?xml version="1.0" encoding="utf-8"?>
<sst xmlns="http://schemas.openxmlformats.org/spreadsheetml/2006/main" count="31" uniqueCount="21">
  <si>
    <t>Наименование</t>
  </si>
  <si>
    <t>Всего</t>
  </si>
  <si>
    <t>в том числе</t>
  </si>
  <si>
    <t>средства федерального бюджета</t>
  </si>
  <si>
    <t>средства бюджета субъекта</t>
  </si>
  <si>
    <t>средства местного бюджета</t>
  </si>
  <si>
    <t>Строительство ВЗУ с подводящими инженерными сетями по адресу: Волоколамский г.о., д. Кашино</t>
  </si>
  <si>
    <t>Строительство котельной по адресу: д. Судниково сельского поселения Спасское Волоколамского муниципального района Московской области (в том числе ПИР)</t>
  </si>
  <si>
    <t>Строительство котельной для жилого дома по адресу: Московская область, г. Волоколамск, ул. Северное шоссе, д.12</t>
  </si>
  <si>
    <t>Строительство сетей теплоснабжения от котельной до потребителей в д. Судниково (в том числе ПИР)</t>
  </si>
  <si>
    <t>Итого:</t>
  </si>
  <si>
    <t>г. Волоколамск, детский сад на 125 мест (ПИР и строительство)</t>
  </si>
  <si>
    <t>Строительство физкультурно-оздоровительного комплекса с крытым катком, Волоколамский муниципальный район, г. Волоколамск, ул. Рижское шоссе, д. 40 (ПИР и строительство)(в настоящее время Волоколамский городской округ)</t>
  </si>
  <si>
    <t>(тыс.рублей)</t>
  </si>
  <si>
    <t>Приложение №10</t>
  </si>
  <si>
    <t>"Об утверждении отчета об исполнении бюджета  Волоколамского городского округа Московской области за 2023 год"</t>
  </si>
  <si>
    <t xml:space="preserve">Расходы бюджета Волоколамского  городского округа Московской области за 2023 год на осуществление бюджетных инвестиций в  объекты муниципальной собственности Волоколамского  городского округа Московской области, софинансирование капитальных вложений в которые осуществляется за счет субсидий из бюджета Московской области </t>
  </si>
  <si>
    <t>Утвержденный план на 2023 год</t>
  </si>
  <si>
    <t>Уточненный план на 2023 год</t>
  </si>
  <si>
    <t>Исполнено за 2023 год</t>
  </si>
  <si>
    <t>к решению Совета депутатов Волоколамского городского округа Московской области № 74-366  от 23.05.24г.</t>
  </si>
</sst>
</file>

<file path=xl/styles.xml><?xml version="1.0" encoding="utf-8"?>
<styleSheet xmlns="http://schemas.openxmlformats.org/spreadsheetml/2006/main">
  <numFmts count="2">
    <numFmt numFmtId="164" formatCode="[&gt;=50]#,##0.0,;[Red][&lt;=-50]\-#,##0.0,;#,##0.0,"/>
    <numFmt numFmtId="165" formatCode="#,##0.0_ ;[Red]\-#,##0.0\ "/>
  </numFmts>
  <fonts count="8">
    <font>
      <sz val="11"/>
      <color indexed="8"/>
      <name val="Calibri"/>
      <family val="2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lef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1" fillId="2" borderId="0" xfId="0" applyFont="1" applyFill="1" applyBorder="1" applyAlignment="1"/>
    <xf numFmtId="0" fontId="3" fillId="2" borderId="0" xfId="0" applyNumberFormat="1" applyFont="1" applyFill="1" applyBorder="1" applyAlignment="1">
      <alignment vertical="center" wrapText="1"/>
    </xf>
    <xf numFmtId="0" fontId="3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165" fontId="4" fillId="2" borderId="0" xfId="0" applyNumberFormat="1" applyFont="1" applyFill="1"/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/>
    </xf>
    <xf numFmtId="0" fontId="6" fillId="2" borderId="0" xfId="0" applyFont="1" applyFill="1" applyAlignment="1">
      <alignment horizontal="left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9"/>
  <sheetViews>
    <sheetView tabSelected="1" zoomScaleNormal="100" workbookViewId="0">
      <selection activeCell="J2" sqref="J2:M2"/>
    </sheetView>
  </sheetViews>
  <sheetFormatPr defaultRowHeight="11.25"/>
  <cols>
    <col min="1" max="1" width="37.28515625" style="7" customWidth="1"/>
    <col min="2" max="13" width="11.140625" style="7" customWidth="1"/>
    <col min="14" max="15" width="9.140625" style="7"/>
    <col min="16" max="16" width="11.28515625" style="7" bestFit="1" customWidth="1"/>
    <col min="17" max="16384" width="9.140625" style="7"/>
  </cols>
  <sheetData>
    <row r="1" spans="1:16" ht="16.5" customHeight="1">
      <c r="A1" s="9"/>
      <c r="B1" s="9"/>
      <c r="C1" s="9"/>
      <c r="D1" s="9"/>
      <c r="E1" s="9"/>
      <c r="F1" s="9"/>
      <c r="G1" s="9"/>
      <c r="H1" s="16" t="s">
        <v>14</v>
      </c>
      <c r="I1" s="16"/>
      <c r="J1" s="16"/>
      <c r="K1" s="16"/>
      <c r="L1" s="16"/>
      <c r="M1" s="16"/>
    </row>
    <row r="2" spans="1:16" ht="48.75" customHeight="1">
      <c r="A2" s="10"/>
      <c r="B2" s="10"/>
      <c r="C2" s="10"/>
      <c r="D2" s="10"/>
      <c r="E2" s="10"/>
      <c r="F2" s="10"/>
      <c r="G2" s="10"/>
      <c r="H2" s="14"/>
      <c r="I2" s="14"/>
      <c r="J2" s="17" t="s">
        <v>20</v>
      </c>
      <c r="K2" s="17"/>
      <c r="L2" s="17"/>
      <c r="M2" s="17"/>
    </row>
    <row r="3" spans="1:16" ht="49.5" customHeight="1">
      <c r="A3" s="10"/>
      <c r="B3" s="10"/>
      <c r="C3" s="10"/>
      <c r="D3" s="10"/>
      <c r="E3" s="10"/>
      <c r="F3" s="10"/>
      <c r="G3" s="10"/>
      <c r="H3" s="14"/>
      <c r="I3" s="14"/>
      <c r="J3" s="17" t="s">
        <v>15</v>
      </c>
      <c r="K3" s="17"/>
      <c r="L3" s="17"/>
      <c r="M3" s="17"/>
    </row>
    <row r="4" spans="1:16" ht="49.5" customHeight="1">
      <c r="A4" s="10"/>
      <c r="B4" s="10"/>
      <c r="C4" s="10"/>
      <c r="D4" s="10"/>
      <c r="E4" s="10"/>
      <c r="F4" s="10"/>
      <c r="G4" s="10"/>
      <c r="H4" s="14"/>
      <c r="I4" s="14"/>
      <c r="J4" s="13"/>
      <c r="K4" s="13"/>
      <c r="L4" s="13"/>
      <c r="M4" s="13"/>
    </row>
    <row r="5" spans="1:16" ht="22.5" customHeight="1">
      <c r="A5" s="19" t="s">
        <v>16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</row>
    <row r="6" spans="1:16" ht="15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7" spans="1:16" ht="23.25" customHeight="1">
      <c r="A7" s="8"/>
      <c r="B7" s="1"/>
      <c r="C7" s="1"/>
      <c r="D7" s="1"/>
      <c r="E7" s="1"/>
      <c r="F7" s="1"/>
      <c r="G7" s="1"/>
      <c r="H7" s="1"/>
      <c r="I7" s="1"/>
      <c r="J7" s="1"/>
      <c r="K7" s="1"/>
      <c r="L7" s="18" t="s">
        <v>13</v>
      </c>
      <c r="M7" s="18"/>
    </row>
    <row r="8" spans="1:16" s="11" customFormat="1" ht="15" customHeight="1">
      <c r="A8" s="20" t="s">
        <v>0</v>
      </c>
      <c r="B8" s="20" t="s">
        <v>17</v>
      </c>
      <c r="C8" s="20"/>
      <c r="D8" s="20"/>
      <c r="E8" s="20"/>
      <c r="F8" s="20" t="s">
        <v>18</v>
      </c>
      <c r="G8" s="20"/>
      <c r="H8" s="20"/>
      <c r="I8" s="20"/>
      <c r="J8" s="20" t="s">
        <v>19</v>
      </c>
      <c r="K8" s="20"/>
      <c r="L8" s="20"/>
      <c r="M8" s="20"/>
    </row>
    <row r="9" spans="1:16" ht="15" customHeight="1">
      <c r="A9" s="20"/>
      <c r="B9" s="20" t="s">
        <v>1</v>
      </c>
      <c r="C9" s="20" t="s">
        <v>2</v>
      </c>
      <c r="D9" s="20"/>
      <c r="E9" s="20"/>
      <c r="F9" s="20" t="s">
        <v>1</v>
      </c>
      <c r="G9" s="20" t="s">
        <v>2</v>
      </c>
      <c r="H9" s="20"/>
      <c r="I9" s="20"/>
      <c r="J9" s="20" t="s">
        <v>1</v>
      </c>
      <c r="K9" s="20" t="s">
        <v>2</v>
      </c>
      <c r="L9" s="20"/>
      <c r="M9" s="20"/>
    </row>
    <row r="10" spans="1:16" ht="33.75">
      <c r="A10" s="20"/>
      <c r="B10" s="20"/>
      <c r="C10" s="2" t="s">
        <v>3</v>
      </c>
      <c r="D10" s="2" t="s">
        <v>4</v>
      </c>
      <c r="E10" s="2" t="s">
        <v>5</v>
      </c>
      <c r="F10" s="20"/>
      <c r="G10" s="2" t="s">
        <v>3</v>
      </c>
      <c r="H10" s="2" t="s">
        <v>4</v>
      </c>
      <c r="I10" s="2" t="s">
        <v>5</v>
      </c>
      <c r="J10" s="20"/>
      <c r="K10" s="2" t="s">
        <v>3</v>
      </c>
      <c r="L10" s="2" t="s">
        <v>4</v>
      </c>
      <c r="M10" s="2" t="s">
        <v>5</v>
      </c>
    </row>
    <row r="11" spans="1:16" ht="15" customHeight="1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  <c r="G11" s="2">
        <v>7</v>
      </c>
      <c r="H11" s="2">
        <v>8</v>
      </c>
      <c r="I11" s="2">
        <v>9</v>
      </c>
      <c r="J11" s="2">
        <v>10</v>
      </c>
      <c r="K11" s="2">
        <v>11</v>
      </c>
      <c r="L11" s="2">
        <v>12</v>
      </c>
      <c r="M11" s="2">
        <v>13</v>
      </c>
    </row>
    <row r="12" spans="1:16" ht="34.5" hidden="1" customHeight="1">
      <c r="A12" s="3" t="s">
        <v>6</v>
      </c>
      <c r="B12" s="4">
        <f t="shared" ref="B12:B17" si="0">C12+D12+E12</f>
        <v>0</v>
      </c>
      <c r="C12" s="4">
        <v>0</v>
      </c>
      <c r="D12" s="4">
        <v>0</v>
      </c>
      <c r="E12" s="4">
        <v>0</v>
      </c>
      <c r="F12" s="4">
        <f t="shared" ref="F12:F17" si="1">G12+H12+I12</f>
        <v>0</v>
      </c>
      <c r="G12" s="4">
        <v>0</v>
      </c>
      <c r="H12" s="4">
        <v>0</v>
      </c>
      <c r="I12" s="4">
        <v>0</v>
      </c>
      <c r="J12" s="4">
        <f t="shared" ref="J12:J17" si="2">K12+L12+M12</f>
        <v>0</v>
      </c>
      <c r="K12" s="4">
        <v>0</v>
      </c>
      <c r="L12" s="4">
        <v>0</v>
      </c>
      <c r="M12" s="4">
        <v>0</v>
      </c>
      <c r="P12" s="12"/>
    </row>
    <row r="13" spans="1:16" ht="45.75" customHeight="1">
      <c r="A13" s="3" t="s">
        <v>7</v>
      </c>
      <c r="B13" s="4">
        <f t="shared" si="0"/>
        <v>22377160</v>
      </c>
      <c r="C13" s="4">
        <v>0</v>
      </c>
      <c r="D13" s="4">
        <v>22019170</v>
      </c>
      <c r="E13" s="4">
        <v>357990</v>
      </c>
      <c r="F13" s="4">
        <f t="shared" si="1"/>
        <v>22377160</v>
      </c>
      <c r="G13" s="4">
        <v>0</v>
      </c>
      <c r="H13" s="4">
        <v>22019170</v>
      </c>
      <c r="I13" s="4">
        <v>357990</v>
      </c>
      <c r="J13" s="4">
        <f t="shared" si="2"/>
        <v>0</v>
      </c>
      <c r="K13" s="4">
        <v>0</v>
      </c>
      <c r="L13" s="15">
        <v>0</v>
      </c>
      <c r="M13" s="15">
        <v>0</v>
      </c>
    </row>
    <row r="14" spans="1:16" ht="34.5" customHeight="1">
      <c r="A14" s="3" t="s">
        <v>8</v>
      </c>
      <c r="B14" s="4">
        <v>13269440</v>
      </c>
      <c r="C14" s="4">
        <v>0</v>
      </c>
      <c r="D14" s="4">
        <v>11942530</v>
      </c>
      <c r="E14" s="4">
        <v>1326940</v>
      </c>
      <c r="F14" s="4">
        <v>13269440</v>
      </c>
      <c r="G14" s="4">
        <v>0</v>
      </c>
      <c r="H14" s="4">
        <v>11942530</v>
      </c>
      <c r="I14" s="4">
        <v>1326940</v>
      </c>
      <c r="J14" s="4">
        <f t="shared" si="2"/>
        <v>0</v>
      </c>
      <c r="K14" s="4">
        <v>0</v>
      </c>
      <c r="L14" s="15">
        <v>0</v>
      </c>
      <c r="M14" s="15">
        <v>0</v>
      </c>
    </row>
    <row r="15" spans="1:16" ht="34.5" customHeight="1">
      <c r="A15" s="3" t="s">
        <v>9</v>
      </c>
      <c r="B15" s="4">
        <v>66572340</v>
      </c>
      <c r="C15" s="4">
        <v>0</v>
      </c>
      <c r="D15" s="4">
        <v>59915130</v>
      </c>
      <c r="E15" s="4">
        <v>6657230</v>
      </c>
      <c r="F15" s="4">
        <v>66572340</v>
      </c>
      <c r="G15" s="4">
        <v>0</v>
      </c>
      <c r="H15" s="4">
        <v>59915130</v>
      </c>
      <c r="I15" s="4">
        <v>6657230</v>
      </c>
      <c r="J15" s="4">
        <f t="shared" si="2"/>
        <v>162948.35999999999</v>
      </c>
      <c r="K15" s="4">
        <v>0</v>
      </c>
      <c r="L15" s="4">
        <v>146629.24</v>
      </c>
      <c r="M15" s="4">
        <v>16319.12</v>
      </c>
    </row>
    <row r="16" spans="1:16" ht="23.25" customHeight="1">
      <c r="A16" s="3" t="s">
        <v>11</v>
      </c>
      <c r="B16" s="4">
        <v>285004430</v>
      </c>
      <c r="C16" s="4">
        <v>0</v>
      </c>
      <c r="D16" s="4">
        <v>256503980</v>
      </c>
      <c r="E16" s="4">
        <v>28500440</v>
      </c>
      <c r="F16" s="4">
        <f t="shared" si="1"/>
        <v>285004420</v>
      </c>
      <c r="G16" s="4">
        <v>0</v>
      </c>
      <c r="H16" s="4">
        <v>256503980</v>
      </c>
      <c r="I16" s="4">
        <v>28500440</v>
      </c>
      <c r="J16" s="4">
        <f t="shared" si="2"/>
        <v>285004419.48000002</v>
      </c>
      <c r="K16" s="4">
        <v>0</v>
      </c>
      <c r="L16" s="4">
        <v>256503977.52000001</v>
      </c>
      <c r="M16" s="4">
        <v>28500441.960000001</v>
      </c>
    </row>
    <row r="17" spans="1:13" ht="72.75" customHeight="1">
      <c r="A17" s="3" t="s">
        <v>12</v>
      </c>
      <c r="B17" s="4">
        <f t="shared" si="0"/>
        <v>793996466.78000009</v>
      </c>
      <c r="C17" s="4">
        <v>0</v>
      </c>
      <c r="D17" s="4">
        <v>786034014.21000004</v>
      </c>
      <c r="E17" s="4">
        <v>7962452.5700000003</v>
      </c>
      <c r="F17" s="4">
        <f t="shared" si="1"/>
        <v>793996466.78000009</v>
      </c>
      <c r="G17" s="4">
        <v>0</v>
      </c>
      <c r="H17" s="4">
        <v>786034014.21000004</v>
      </c>
      <c r="I17" s="4">
        <v>7962452.5700000003</v>
      </c>
      <c r="J17" s="4">
        <f t="shared" si="2"/>
        <v>775324125.40999997</v>
      </c>
      <c r="K17" s="4">
        <v>0</v>
      </c>
      <c r="L17" s="4">
        <v>767569528.13999999</v>
      </c>
      <c r="M17" s="4">
        <v>7754597.2699999996</v>
      </c>
    </row>
    <row r="18" spans="1:13" ht="15.75" customHeight="1">
      <c r="A18" s="5" t="s">
        <v>10</v>
      </c>
      <c r="B18" s="6">
        <f t="shared" ref="B18:H18" si="3">SUM(B12:B17)</f>
        <v>1181219836.7800002</v>
      </c>
      <c r="C18" s="6">
        <f t="shared" si="3"/>
        <v>0</v>
      </c>
      <c r="D18" s="6">
        <f t="shared" si="3"/>
        <v>1136414824.21</v>
      </c>
      <c r="E18" s="6">
        <v>44805002.57</v>
      </c>
      <c r="F18" s="6">
        <f t="shared" si="3"/>
        <v>1181219826.7800002</v>
      </c>
      <c r="G18" s="6">
        <f t="shared" si="3"/>
        <v>0</v>
      </c>
      <c r="H18" s="6">
        <f t="shared" si="3"/>
        <v>1136414824.21</v>
      </c>
      <c r="I18" s="6">
        <v>44805002.57</v>
      </c>
      <c r="J18" s="6">
        <v>1060491446.25</v>
      </c>
      <c r="K18" s="6">
        <f>SUM(K12:K17)</f>
        <v>0</v>
      </c>
      <c r="L18" s="6">
        <f>SUM(L12:L17)</f>
        <v>1024220134.9</v>
      </c>
      <c r="M18" s="6">
        <v>36271331.350000001</v>
      </c>
    </row>
    <row r="19" spans="1:1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</sheetData>
  <mergeCells count="15">
    <mergeCell ref="B9:B10"/>
    <mergeCell ref="C9:E9"/>
    <mergeCell ref="F9:F10"/>
    <mergeCell ref="G9:I9"/>
    <mergeCell ref="J9:J10"/>
    <mergeCell ref="H1:M1"/>
    <mergeCell ref="J2:M2"/>
    <mergeCell ref="J3:M3"/>
    <mergeCell ref="L7:M7"/>
    <mergeCell ref="A5:M6"/>
    <mergeCell ref="A8:A10"/>
    <mergeCell ref="B8:E8"/>
    <mergeCell ref="F8:I8"/>
    <mergeCell ref="J8:M8"/>
    <mergeCell ref="K9:M9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2024-03-15T11:20:39Z</cp:lastPrinted>
  <dcterms:created xsi:type="dcterms:W3CDTF">2021-04-12T14:52:46Z</dcterms:created>
  <dcterms:modified xsi:type="dcterms:W3CDTF">2024-05-23T09:51:36Z</dcterms:modified>
</cp:coreProperties>
</file>